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ha\Downloads\"/>
    </mc:Choice>
  </mc:AlternateContent>
  <xr:revisionPtr revIDLastSave="0" documentId="8_{CA45594F-172F-4BC4-9A14-F547C75B0D82}" xr6:coauthVersionLast="47" xr6:coauthVersionMax="47" xr10:uidLastSave="{00000000-0000-0000-0000-000000000000}"/>
  <bookViews>
    <workbookView xWindow="1305" yWindow="1185" windowWidth="27540" windowHeight="13095" xr2:uid="{337ACE93-E6E8-4DB1-8453-4378092851B8}"/>
  </bookViews>
  <sheets>
    <sheet name="Test SUMIF" sheetId="2" r:id="rId1"/>
  </sheets>
  <externalReferences>
    <externalReference r:id="rId2"/>
  </externalReferences>
  <definedNames>
    <definedName name="adjustedAdvisorOngoingFee">#REF!</definedName>
    <definedName name="adviserFirm">#REF!</definedName>
    <definedName name="adviserName">#REF!</definedName>
    <definedName name="favourableScenario">#REF!</definedName>
    <definedName name="formInputs">#REF!</definedName>
    <definedName name="illustrationFor">#REF!</definedName>
    <definedName name="modelOutputs">#REF!</definedName>
    <definedName name="modelParameters">#REF!</definedName>
    <definedName name="moderateScenario">#REF!</definedName>
    <definedName name="reportOutputs">#REF!</definedName>
    <definedName name="returnsGraph">#REF!</definedName>
    <definedName name="unfavourableScenar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B21" i="2"/>
  <c r="D21" i="2" s="1"/>
  <c r="C20" i="2"/>
  <c r="B20" i="2"/>
  <c r="D20" i="2" s="1"/>
  <c r="C13" i="2"/>
  <c r="B13" i="2"/>
  <c r="D13" i="2" s="1"/>
  <c r="C12" i="2"/>
  <c r="B12" i="2"/>
  <c r="D12" i="2" s="1"/>
  <c r="Y6" i="2"/>
  <c r="Y7" i="2" s="1"/>
  <c r="X6" i="2"/>
  <c r="X7" i="2" s="1"/>
  <c r="W6" i="2"/>
  <c r="W7" i="2" s="1"/>
  <c r="V6" i="2"/>
  <c r="V7" i="2" s="1"/>
  <c r="U6" i="2"/>
  <c r="U7" i="2" s="1"/>
  <c r="T6" i="2"/>
  <c r="T7" i="2" s="1"/>
  <c r="S6" i="2"/>
  <c r="S7" i="2" s="1"/>
  <c r="R6" i="2"/>
  <c r="R7" i="2" s="1"/>
  <c r="Q6" i="2"/>
  <c r="Q7" i="2" s="1"/>
  <c r="P6" i="2"/>
  <c r="P7" i="2" s="1"/>
  <c r="O6" i="2"/>
  <c r="O7" i="2" s="1"/>
  <c r="N6" i="2"/>
  <c r="C14" i="2" s="1"/>
  <c r="M6" i="2"/>
  <c r="M7" i="2" s="1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C6" i="2"/>
  <c r="C7" i="2" s="1"/>
  <c r="B6" i="2"/>
  <c r="B14" i="2" s="1"/>
  <c r="D14" i="2" s="1"/>
  <c r="B22" i="2" l="1"/>
  <c r="C22" i="2"/>
  <c r="B7" i="2"/>
  <c r="N7" i="2"/>
  <c r="C23" i="2" l="1"/>
  <c r="C15" i="2"/>
  <c r="B15" i="2"/>
  <c r="D15" i="2" s="1"/>
  <c r="D16" i="2" s="1"/>
  <c r="B23" i="2"/>
  <c r="D23" i="2" s="1"/>
  <c r="D22" i="2"/>
  <c r="D24" i="2" s="1"/>
</calcChain>
</file>

<file path=xl/sharedStrings.xml><?xml version="1.0" encoding="utf-8"?>
<sst xmlns="http://schemas.openxmlformats.org/spreadsheetml/2006/main" count="25" uniqueCount="14">
  <si>
    <t>Source Data</t>
  </si>
  <si>
    <t>Year</t>
  </si>
  <si>
    <t>Month</t>
  </si>
  <si>
    <t>Revenue</t>
  </si>
  <si>
    <t>Costs</t>
  </si>
  <si>
    <t>Tax</t>
  </si>
  <si>
    <t>Profit</t>
  </si>
  <si>
    <t>Slow Test</t>
  </si>
  <si>
    <t>Total</t>
  </si>
  <si>
    <t>Quick Test</t>
  </si>
  <si>
    <t>=SUMIF($2:$2,B$11, 4:4)</t>
  </si>
  <si>
    <t>=SUMIF($B$2:$Y$2,B$19, B4:Y4)</t>
  </si>
  <si>
    <t>&lt;-- 3 seconds</t>
  </si>
  <si>
    <t>&lt;-- 8 milliseconds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</si>
</sst>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9" tint="-0.249977111117893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rgb="FF00B0F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0" borderId="0" xfId="0" quotePrefix="1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aha\Downloads\IC%20Investments%20-%20New%20Format-13%20(2).xlsx" TargetMode="External"/><Relationship Id="rId1" Type="http://schemas.openxmlformats.org/officeDocument/2006/relationships/externalLinkPath" Target="IC%20Investments%20-%20New%20Format-1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Test SUMI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D15A-425E-45A9-9ACC-68C3B2BE1781}">
  <dimension ref="A1:Y24"/>
  <sheetViews>
    <sheetView tabSelected="1" workbookViewId="0">
      <selection activeCell="M24" sqref="M24"/>
    </sheetView>
  </sheetViews>
  <sheetFormatPr defaultRowHeight="11.25" x14ac:dyDescent="0.2"/>
  <cols>
    <col min="1" max="1" width="20" style="2" customWidth="1"/>
    <col min="2" max="16384" width="9.140625" style="2"/>
  </cols>
  <sheetData>
    <row r="1" spans="1:25" x14ac:dyDescent="0.2">
      <c r="A1" s="1" t="s">
        <v>0</v>
      </c>
    </row>
    <row r="2" spans="1:25" x14ac:dyDescent="0.2">
      <c r="A2" s="1" t="s">
        <v>1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2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2</v>
      </c>
      <c r="U2" s="2">
        <v>2</v>
      </c>
      <c r="V2" s="2">
        <v>2</v>
      </c>
      <c r="W2" s="2">
        <v>2</v>
      </c>
      <c r="X2" s="2">
        <v>2</v>
      </c>
      <c r="Y2" s="2">
        <v>2</v>
      </c>
    </row>
    <row r="3" spans="1:25" x14ac:dyDescent="0.2">
      <c r="A3" s="1" t="s">
        <v>2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</v>
      </c>
      <c r="O3" s="2">
        <v>2</v>
      </c>
      <c r="P3" s="2">
        <v>3</v>
      </c>
      <c r="Q3" s="2">
        <v>4</v>
      </c>
      <c r="R3" s="2">
        <v>5</v>
      </c>
      <c r="S3" s="2">
        <v>6</v>
      </c>
      <c r="T3" s="2">
        <v>7</v>
      </c>
      <c r="U3" s="2">
        <v>8</v>
      </c>
      <c r="V3" s="2">
        <v>9</v>
      </c>
      <c r="W3" s="2">
        <v>10</v>
      </c>
      <c r="X3" s="2">
        <v>11</v>
      </c>
      <c r="Y3" s="2">
        <v>12</v>
      </c>
    </row>
    <row r="4" spans="1:25" x14ac:dyDescent="0.2">
      <c r="A4" s="1" t="s">
        <v>3</v>
      </c>
      <c r="B4" s="2">
        <v>1000</v>
      </c>
      <c r="C4" s="2">
        <v>1000</v>
      </c>
      <c r="D4" s="2">
        <v>1000</v>
      </c>
      <c r="E4" s="2">
        <v>1000</v>
      </c>
      <c r="F4" s="2">
        <v>1000</v>
      </c>
      <c r="G4" s="2">
        <v>1000</v>
      </c>
      <c r="H4" s="2">
        <v>1000</v>
      </c>
      <c r="I4" s="2">
        <v>1000</v>
      </c>
      <c r="J4" s="2">
        <v>1000</v>
      </c>
      <c r="K4" s="2">
        <v>1000</v>
      </c>
      <c r="L4" s="2">
        <v>1000</v>
      </c>
      <c r="M4" s="2">
        <v>1000</v>
      </c>
      <c r="N4" s="2">
        <v>1000</v>
      </c>
      <c r="O4" s="2">
        <v>1000</v>
      </c>
      <c r="P4" s="2">
        <v>1000</v>
      </c>
      <c r="Q4" s="2">
        <v>1000</v>
      </c>
      <c r="R4" s="2">
        <v>1000</v>
      </c>
      <c r="S4" s="2">
        <v>1000</v>
      </c>
      <c r="T4" s="2">
        <v>1000</v>
      </c>
      <c r="U4" s="2">
        <v>1000</v>
      </c>
      <c r="V4" s="2">
        <v>1000</v>
      </c>
      <c r="W4" s="2">
        <v>1000</v>
      </c>
      <c r="X4" s="2">
        <v>1000</v>
      </c>
      <c r="Y4" s="2">
        <v>1000</v>
      </c>
    </row>
    <row r="5" spans="1:25" x14ac:dyDescent="0.2">
      <c r="A5" s="1" t="s">
        <v>4</v>
      </c>
      <c r="B5" s="2">
        <v>100</v>
      </c>
      <c r="C5" s="2">
        <v>100</v>
      </c>
      <c r="D5" s="2">
        <v>100</v>
      </c>
      <c r="E5" s="2">
        <v>100</v>
      </c>
      <c r="F5" s="2">
        <v>100</v>
      </c>
      <c r="G5" s="2">
        <v>100</v>
      </c>
      <c r="H5" s="2">
        <v>100</v>
      </c>
      <c r="I5" s="2">
        <v>100</v>
      </c>
      <c r="J5" s="2">
        <v>100</v>
      </c>
      <c r="K5" s="2">
        <v>100</v>
      </c>
      <c r="L5" s="2">
        <v>100</v>
      </c>
      <c r="M5" s="2">
        <v>100</v>
      </c>
      <c r="N5" s="2">
        <v>100</v>
      </c>
      <c r="O5" s="2">
        <v>100</v>
      </c>
      <c r="P5" s="2">
        <v>100</v>
      </c>
      <c r="Q5" s="2">
        <v>100</v>
      </c>
      <c r="R5" s="2">
        <v>100</v>
      </c>
      <c r="S5" s="2">
        <v>100</v>
      </c>
      <c r="T5" s="2">
        <v>100</v>
      </c>
      <c r="U5" s="2">
        <v>100</v>
      </c>
      <c r="V5" s="2">
        <v>100</v>
      </c>
      <c r="W5" s="2">
        <v>100</v>
      </c>
      <c r="X5" s="2">
        <v>100</v>
      </c>
      <c r="Y5" s="2">
        <v>100</v>
      </c>
    </row>
    <row r="6" spans="1:25" x14ac:dyDescent="0.2">
      <c r="A6" s="1" t="s">
        <v>5</v>
      </c>
      <c r="B6" s="2">
        <f>B4*0.2</f>
        <v>200</v>
      </c>
      <c r="C6" s="2">
        <f t="shared" ref="C6:Y6" si="0">C4*0.2</f>
        <v>200</v>
      </c>
      <c r="D6" s="2">
        <f t="shared" si="0"/>
        <v>200</v>
      </c>
      <c r="E6" s="2">
        <f t="shared" si="0"/>
        <v>200</v>
      </c>
      <c r="F6" s="2">
        <f t="shared" si="0"/>
        <v>200</v>
      </c>
      <c r="G6" s="2">
        <f t="shared" si="0"/>
        <v>200</v>
      </c>
      <c r="H6" s="2">
        <f t="shared" si="0"/>
        <v>200</v>
      </c>
      <c r="I6" s="2">
        <f t="shared" si="0"/>
        <v>200</v>
      </c>
      <c r="J6" s="2">
        <f t="shared" si="0"/>
        <v>200</v>
      </c>
      <c r="K6" s="2">
        <f t="shared" si="0"/>
        <v>200</v>
      </c>
      <c r="L6" s="2">
        <f t="shared" si="0"/>
        <v>200</v>
      </c>
      <c r="M6" s="2">
        <f t="shared" si="0"/>
        <v>200</v>
      </c>
      <c r="N6" s="2">
        <f t="shared" si="0"/>
        <v>200</v>
      </c>
      <c r="O6" s="2">
        <f t="shared" si="0"/>
        <v>200</v>
      </c>
      <c r="P6" s="2">
        <f t="shared" si="0"/>
        <v>200</v>
      </c>
      <c r="Q6" s="2">
        <f t="shared" si="0"/>
        <v>200</v>
      </c>
      <c r="R6" s="2">
        <f t="shared" si="0"/>
        <v>200</v>
      </c>
      <c r="S6" s="2">
        <f t="shared" si="0"/>
        <v>200</v>
      </c>
      <c r="T6" s="2">
        <f t="shared" si="0"/>
        <v>200</v>
      </c>
      <c r="U6" s="2">
        <f t="shared" si="0"/>
        <v>200</v>
      </c>
      <c r="V6" s="2">
        <f t="shared" si="0"/>
        <v>200</v>
      </c>
      <c r="W6" s="2">
        <f t="shared" si="0"/>
        <v>200</v>
      </c>
      <c r="X6" s="2">
        <f t="shared" si="0"/>
        <v>200</v>
      </c>
      <c r="Y6" s="2">
        <f t="shared" si="0"/>
        <v>200</v>
      </c>
    </row>
    <row r="7" spans="1:25" x14ac:dyDescent="0.2">
      <c r="A7" s="1" t="s">
        <v>6</v>
      </c>
      <c r="B7" s="2">
        <f>B4-B5-B6</f>
        <v>700</v>
      </c>
      <c r="C7" s="2">
        <f t="shared" ref="C7:Y7" si="1">C4-C5-C6</f>
        <v>700</v>
      </c>
      <c r="D7" s="2">
        <f t="shared" si="1"/>
        <v>700</v>
      </c>
      <c r="E7" s="2">
        <f t="shared" si="1"/>
        <v>700</v>
      </c>
      <c r="F7" s="2">
        <f t="shared" si="1"/>
        <v>700</v>
      </c>
      <c r="G7" s="2">
        <f t="shared" si="1"/>
        <v>700</v>
      </c>
      <c r="H7" s="2">
        <f t="shared" si="1"/>
        <v>700</v>
      </c>
      <c r="I7" s="2">
        <f t="shared" si="1"/>
        <v>700</v>
      </c>
      <c r="J7" s="2">
        <f t="shared" si="1"/>
        <v>700</v>
      </c>
      <c r="K7" s="2">
        <f t="shared" si="1"/>
        <v>700</v>
      </c>
      <c r="L7" s="2">
        <f t="shared" si="1"/>
        <v>700</v>
      </c>
      <c r="M7" s="2">
        <f t="shared" si="1"/>
        <v>700</v>
      </c>
      <c r="N7" s="2">
        <f t="shared" si="1"/>
        <v>700</v>
      </c>
      <c r="O7" s="2">
        <f t="shared" si="1"/>
        <v>700</v>
      </c>
      <c r="P7" s="2">
        <f t="shared" si="1"/>
        <v>700</v>
      </c>
      <c r="Q7" s="2">
        <f t="shared" si="1"/>
        <v>700</v>
      </c>
      <c r="R7" s="2">
        <f t="shared" si="1"/>
        <v>700</v>
      </c>
      <c r="S7" s="2">
        <f t="shared" si="1"/>
        <v>700</v>
      </c>
      <c r="T7" s="2">
        <f t="shared" si="1"/>
        <v>700</v>
      </c>
      <c r="U7" s="2">
        <f t="shared" si="1"/>
        <v>700</v>
      </c>
      <c r="V7" s="2">
        <f t="shared" si="1"/>
        <v>700</v>
      </c>
      <c r="W7" s="2">
        <f t="shared" si="1"/>
        <v>700</v>
      </c>
      <c r="X7" s="2">
        <f t="shared" si="1"/>
        <v>700</v>
      </c>
      <c r="Y7" s="2">
        <f t="shared" si="1"/>
        <v>700</v>
      </c>
    </row>
    <row r="8" spans="1:25" x14ac:dyDescent="0.2">
      <c r="A8" s="1"/>
    </row>
    <row r="9" spans="1:25" x14ac:dyDescent="0.2">
      <c r="A9" s="1"/>
    </row>
    <row r="10" spans="1:25" x14ac:dyDescent="0.2">
      <c r="A10" s="1" t="s">
        <v>7</v>
      </c>
    </row>
    <row r="11" spans="1:25" x14ac:dyDescent="0.2">
      <c r="A11" s="1" t="s">
        <v>1</v>
      </c>
      <c r="B11" s="2">
        <v>1</v>
      </c>
      <c r="C11" s="2">
        <v>2</v>
      </c>
      <c r="D11" s="2" t="s">
        <v>8</v>
      </c>
    </row>
    <row r="12" spans="1:25" x14ac:dyDescent="0.2">
      <c r="A12" s="2" t="s">
        <v>3</v>
      </c>
      <c r="B12" s="2">
        <f>SUMIF($2:$2,B$11, 4:4)</f>
        <v>12000</v>
      </c>
      <c r="C12" s="2">
        <f>SUMIF($2:$2,C$11, 4:4)</f>
        <v>12000</v>
      </c>
      <c r="D12" s="2">
        <f>SUM(B12:C12)</f>
        <v>24000</v>
      </c>
      <c r="F12" s="4" t="s">
        <v>10</v>
      </c>
    </row>
    <row r="13" spans="1:25" x14ac:dyDescent="0.2">
      <c r="A13" s="2" t="s">
        <v>4</v>
      </c>
      <c r="B13" s="2">
        <f t="shared" ref="B13:C15" si="2">SUMIF($2:$2,B$11, 5:5)</f>
        <v>1200</v>
      </c>
      <c r="C13" s="2">
        <f t="shared" si="2"/>
        <v>1200</v>
      </c>
      <c r="D13" s="2">
        <f t="shared" ref="D13:D15" si="3">SUM(B13:C13)</f>
        <v>2400</v>
      </c>
    </row>
    <row r="14" spans="1:25" x14ac:dyDescent="0.2">
      <c r="A14" s="2" t="s">
        <v>5</v>
      </c>
      <c r="B14" s="2">
        <f t="shared" si="2"/>
        <v>2400</v>
      </c>
      <c r="C14" s="2">
        <f t="shared" si="2"/>
        <v>2400</v>
      </c>
      <c r="D14" s="2">
        <f t="shared" si="3"/>
        <v>4800</v>
      </c>
    </row>
    <row r="15" spans="1:25" x14ac:dyDescent="0.2">
      <c r="A15" s="2" t="s">
        <v>6</v>
      </c>
      <c r="B15" s="2">
        <f t="shared" si="2"/>
        <v>8400</v>
      </c>
      <c r="C15" s="2">
        <f t="shared" si="2"/>
        <v>8400</v>
      </c>
      <c r="D15" s="2">
        <f t="shared" si="3"/>
        <v>16800</v>
      </c>
    </row>
    <row r="16" spans="1:25" x14ac:dyDescent="0.2">
      <c r="A16" s="1"/>
      <c r="D16" s="3">
        <f>SUM(D12:D15)</f>
        <v>48000</v>
      </c>
      <c r="E16" s="5" t="s">
        <v>12</v>
      </c>
    </row>
    <row r="17" spans="1:6" x14ac:dyDescent="0.2">
      <c r="A17" s="1"/>
    </row>
    <row r="18" spans="1:6" x14ac:dyDescent="0.2">
      <c r="A18" s="1" t="s">
        <v>9</v>
      </c>
    </row>
    <row r="19" spans="1:6" x14ac:dyDescent="0.2">
      <c r="A19" s="1" t="s">
        <v>1</v>
      </c>
      <c r="B19" s="2">
        <v>1</v>
      </c>
      <c r="C19" s="2">
        <v>2</v>
      </c>
      <c r="D19" s="2" t="s">
        <v>8</v>
      </c>
    </row>
    <row r="20" spans="1:6" x14ac:dyDescent="0.2">
      <c r="A20" s="2" t="s">
        <v>3</v>
      </c>
      <c r="B20" s="2">
        <f>SUMIF($B$2:$Y$2,B$19, B4:Y4)</f>
        <v>12000</v>
      </c>
      <c r="C20" s="2">
        <f>SUMIF($B$2:$Y$2,C$19, B4:Y4)</f>
        <v>12000</v>
      </c>
      <c r="D20" s="2">
        <f>SUM(B20:C20)</f>
        <v>24000</v>
      </c>
      <c r="F20" s="4" t="s">
        <v>11</v>
      </c>
    </row>
    <row r="21" spans="1:6" x14ac:dyDescent="0.2">
      <c r="A21" s="2" t="s">
        <v>4</v>
      </c>
      <c r="B21" s="2">
        <f>SUMIF($B$2:$Y$2,B$19, B5:Y5)</f>
        <v>1200</v>
      </c>
      <c r="C21" s="2">
        <f>SUMIF($B$2:$Y$2,C$19, B5:Y5)</f>
        <v>1200</v>
      </c>
      <c r="D21" s="2">
        <f t="shared" ref="D21:D23" si="4">SUM(B21:C21)</f>
        <v>2400</v>
      </c>
    </row>
    <row r="22" spans="1:6" x14ac:dyDescent="0.2">
      <c r="A22" s="2" t="s">
        <v>5</v>
      </c>
      <c r="B22" s="2">
        <f>SUMIF($B$2:$Y$2,B$19, B6:Y6)</f>
        <v>2400</v>
      </c>
      <c r="C22" s="2">
        <f>SUMIF($B$2:$Y$2,C$19, B6:Y6)</f>
        <v>2400</v>
      </c>
      <c r="D22" s="2">
        <f t="shared" si="4"/>
        <v>4800</v>
      </c>
    </row>
    <row r="23" spans="1:6" x14ac:dyDescent="0.2">
      <c r="A23" s="2" t="s">
        <v>6</v>
      </c>
      <c r="B23" s="2">
        <f>SUMIF($B$2:$Y$2,B$19, B7:Y7)</f>
        <v>8400</v>
      </c>
      <c r="C23" s="2">
        <f>SUMIF($B$2:$Y$2,C$19, B7:Y7)</f>
        <v>8400</v>
      </c>
      <c r="D23" s="2">
        <f t="shared" si="4"/>
        <v>16800</v>
      </c>
    </row>
    <row r="24" spans="1:6" x14ac:dyDescent="0.2">
      <c r="D24" s="3">
        <f>SUM(D20:D23)</f>
        <v>48000</v>
      </c>
      <c r="E24" s="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 SUMIF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Orrell</dc:creator>
  <cp:lastModifiedBy>Graham Orrell</cp:lastModifiedBy>
  <dcterms:created xsi:type="dcterms:W3CDTF">2024-12-27T14:42:56Z</dcterms:created>
  <dcterms:modified xsi:type="dcterms:W3CDTF">2024-12-27T14:52:50Z</dcterms:modified>
</cp:coreProperties>
</file>